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nathallinto\Opintoasiat\Lomakkeet\Päivitetyt lomakkeet 2019\"/>
    </mc:Choice>
  </mc:AlternateContent>
  <bookViews>
    <workbookView xWindow="0" yWindow="0" windowWidth="28800" windowHeight="14028"/>
  </bookViews>
  <sheets>
    <sheet name="ma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1" l="1"/>
  <c r="E34" i="1" s="1"/>
  <c r="C34" i="1"/>
  <c r="D19" i="1" l="1"/>
  <c r="C19" i="1"/>
  <c r="D14" i="1"/>
  <c r="C14" i="1"/>
  <c r="D13" i="1" l="1"/>
  <c r="C13" i="1"/>
  <c r="B40" i="1"/>
  <c r="E13" i="1" l="1"/>
  <c r="C40" i="1"/>
  <c r="D40" i="1"/>
  <c r="E40" i="1" s="1"/>
</calcChain>
</file>

<file path=xl/sharedStrings.xml><?xml version="1.0" encoding="utf-8"?>
<sst xmlns="http://schemas.openxmlformats.org/spreadsheetml/2006/main" count="38" uniqueCount="38">
  <si>
    <t>Opiskelijan nimi ja sähköposti:</t>
  </si>
  <si>
    <t>Graduohjaaja:</t>
  </si>
  <si>
    <t>suoritettu</t>
  </si>
  <si>
    <t>TIETS01 Algorithms, 5 ECTS</t>
  </si>
  <si>
    <t>Tutkinto yhteensä</t>
  </si>
  <si>
    <t xml:space="preserve">Matematiikan maisteriopinnot
</t>
  </si>
  <si>
    <t>Matematiikan opintosuunta</t>
  </si>
  <si>
    <t>Matematiikan syventävät opinnot 80 op</t>
  </si>
  <si>
    <t>vaatimus</t>
  </si>
  <si>
    <t>Pakolliset syventävät opinnot 50–60 op</t>
  </si>
  <si>
    <t>MTTMS10 Pro gradu -tutkielma, 40 op</t>
  </si>
  <si>
    <t>MTTMS1 Algebra 2, 10 op</t>
  </si>
  <si>
    <t>MTTMS2 Joukko-oppi, 10 op</t>
  </si>
  <si>
    <t>Muut syventävät opinnot 20–30 op</t>
  </si>
  <si>
    <t>Kaikkia opintojaksoja ei järjestetä joka vuosi.</t>
  </si>
  <si>
    <t>MTTMS3 Geometria, 10 op</t>
  </si>
  <si>
    <t>MTTMS4 Johdatus algebralliseen geometriaan, 10 op</t>
  </si>
  <si>
    <t>MTTMS5 Kompleksianalyysi, 10 op</t>
  </si>
  <si>
    <t>MTTMS6 Kryptografian algebralliset menetelmät, 10 op</t>
  </si>
  <si>
    <t>MTTMS7 Lineaarialgebra 2, 10 op</t>
  </si>
  <si>
    <t>MTTMS8 Matemaattinen logiikka, 10 op</t>
  </si>
  <si>
    <t>MTTMS9 Topologia, 10 op</t>
  </si>
  <si>
    <t>MTTMS12 Johdatus laskennalliseen algebralliseen geometriaan, 10 op</t>
  </si>
  <si>
    <t>TIETS02 Automaatit I, 5 op</t>
  </si>
  <si>
    <t>TIETS03 Automaatit II, 5 op</t>
  </si>
  <si>
    <t>MTTS1 Muu erikseen sovittava opintojakso (syventävä)</t>
  </si>
  <si>
    <t>Valinnaiset opinnot 40 op</t>
  </si>
  <si>
    <t>50–60</t>
  </si>
  <si>
    <t>20–30</t>
  </si>
  <si>
    <t xml:space="preserve"> </t>
  </si>
  <si>
    <t>Päiväys:</t>
  </si>
  <si>
    <t>Opiskelijanumero:</t>
  </si>
  <si>
    <t>Lisäksi ainakin toinen seuraavista opintojaksoista:</t>
  </si>
  <si>
    <t>Tutkinnon rakenne, filosofian maisterin tutkinto 120 op</t>
  </si>
  <si>
    <t>suunniteltu</t>
  </si>
  <si>
    <t>Tampereen yliopisto/ITC</t>
  </si>
  <si>
    <t>07/2019</t>
  </si>
  <si>
    <t>Ks. tarkka tutkintorakenne Opiskelijan oppaasta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</si>
</sst>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 applyFill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wrapText="1"/>
    </xf>
    <xf numFmtId="0" fontId="0" fillId="2" borderId="1" xfId="0" applyFont="1" applyFill="1" applyBorder="1" applyAlignment="1"/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1" applyFont="1" applyFill="1"/>
    <xf numFmtId="0" fontId="1" fillId="0" borderId="0" xfId="0" applyFont="1" applyFill="1"/>
    <xf numFmtId="0" fontId="0" fillId="0" borderId="0" xfId="0" applyFont="1" applyFill="1" applyBorder="1"/>
    <xf numFmtId="0" fontId="0" fillId="0" borderId="3" xfId="0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0" fillId="0" borderId="2" xfId="0" applyFont="1" applyBorder="1"/>
    <xf numFmtId="0" fontId="0" fillId="0" borderId="9" xfId="0" applyFont="1" applyBorder="1"/>
    <xf numFmtId="0" fontId="4" fillId="0" borderId="12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3" fillId="0" borderId="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4" xfId="0" applyFont="1" applyFill="1" applyBorder="1"/>
    <xf numFmtId="0" fontId="1" fillId="0" borderId="0" xfId="0" applyFont="1"/>
    <xf numFmtId="0" fontId="0" fillId="0" borderId="2" xfId="0" applyFont="1" applyFill="1" applyBorder="1"/>
    <xf numFmtId="0" fontId="3" fillId="0" borderId="2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0" fontId="3" fillId="0" borderId="9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8" xfId="0" applyFont="1" applyFill="1" applyBorder="1" applyAlignment="1">
      <alignment wrapText="1"/>
    </xf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/>
    <xf numFmtId="0" fontId="0" fillId="3" borderId="9" xfId="0" applyFont="1" applyFill="1" applyBorder="1"/>
    <xf numFmtId="0" fontId="0" fillId="3" borderId="5" xfId="0" applyFont="1" applyFill="1" applyBorder="1"/>
    <xf numFmtId="0" fontId="0" fillId="3" borderId="18" xfId="0" applyFont="1" applyFill="1" applyBorder="1" applyAlignment="1">
      <alignment horizontal="right"/>
    </xf>
    <xf numFmtId="0" fontId="0" fillId="3" borderId="18" xfId="0" applyFont="1" applyFill="1" applyBorder="1"/>
    <xf numFmtId="0" fontId="0" fillId="3" borderId="19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right"/>
    </xf>
    <xf numFmtId="0" fontId="1" fillId="2" borderId="21" xfId="0" applyFont="1" applyFill="1" applyBorder="1"/>
    <xf numFmtId="0" fontId="1" fillId="2" borderId="22" xfId="0" applyFont="1" applyFill="1" applyBorder="1"/>
    <xf numFmtId="0" fontId="0" fillId="0" borderId="23" xfId="0" applyFont="1" applyBorder="1"/>
    <xf numFmtId="0" fontId="0" fillId="0" borderId="6" xfId="0" applyFont="1" applyBorder="1" applyAlignment="1">
      <alignment wrapText="1"/>
    </xf>
    <xf numFmtId="0" fontId="1" fillId="2" borderId="24" xfId="0" applyFont="1" applyFill="1" applyBorder="1"/>
    <xf numFmtId="49" fontId="5" fillId="0" borderId="0" xfId="0" applyNumberFormat="1" applyFont="1" applyAlignment="1">
      <alignment horizontal="left" wrapText="1"/>
    </xf>
    <xf numFmtId="0" fontId="1" fillId="2" borderId="1" xfId="0" applyFont="1" applyFill="1" applyBorder="1"/>
    <xf numFmtId="0" fontId="0" fillId="2" borderId="1" xfId="0" applyFont="1" applyFill="1" applyBorder="1"/>
    <xf numFmtId="0" fontId="2" fillId="0" borderId="0" xfId="1" applyFill="1"/>
    <xf numFmtId="0" fontId="0" fillId="0" borderId="0" xfId="0" applyFont="1" applyBorder="1" applyAlignment="1"/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ni.fi/opiskelijanopas/opintotiedot/tutkinto-ohjelmat/uta-tohjelma-1710?year=2019&amp;activeTa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workbookViewId="0">
      <selection activeCell="A32" sqref="A32"/>
    </sheetView>
  </sheetViews>
  <sheetFormatPr defaultColWidth="9.109375" defaultRowHeight="14.4" x14ac:dyDescent="0.3"/>
  <cols>
    <col min="1" max="1" width="63.33203125" style="6" customWidth="1"/>
    <col min="2" max="2" width="9" style="4" customWidth="1"/>
    <col min="3" max="3" width="18.44140625" style="4" customWidth="1"/>
    <col min="4" max="4" width="16.109375" style="4" customWidth="1"/>
    <col min="5" max="5" width="17.88671875" style="4" customWidth="1"/>
    <col min="6" max="6" width="9.44140625" style="4" customWidth="1"/>
    <col min="7" max="16384" width="9.109375" style="4"/>
  </cols>
  <sheetData>
    <row r="1" spans="1:5" x14ac:dyDescent="0.3">
      <c r="A1" s="6" t="s">
        <v>35</v>
      </c>
      <c r="C1" s="4" t="s">
        <v>30</v>
      </c>
    </row>
    <row r="2" spans="1:5" x14ac:dyDescent="0.3">
      <c r="A2" s="6" t="s">
        <v>33</v>
      </c>
      <c r="C2" s="7"/>
    </row>
    <row r="3" spans="1:5" ht="15.75" customHeight="1" x14ac:dyDescent="0.3">
      <c r="A3" s="8" t="s">
        <v>5</v>
      </c>
    </row>
    <row r="4" spans="1:5" ht="16.5" customHeight="1" x14ac:dyDescent="0.3">
      <c r="A4" s="9" t="s">
        <v>6</v>
      </c>
    </row>
    <row r="5" spans="1:5" ht="15" customHeight="1" x14ac:dyDescent="0.3">
      <c r="A5" s="52" t="s">
        <v>37</v>
      </c>
    </row>
    <row r="6" spans="1:5" ht="10.5" customHeight="1" x14ac:dyDescent="0.3">
      <c r="A6" s="10"/>
    </row>
    <row r="7" spans="1:5" ht="15" customHeight="1" x14ac:dyDescent="0.3">
      <c r="A7" s="1" t="s">
        <v>0</v>
      </c>
      <c r="C7" s="4" t="s">
        <v>31</v>
      </c>
    </row>
    <row r="8" spans="1:5" ht="21" customHeight="1" x14ac:dyDescent="0.3">
      <c r="A8" s="50"/>
      <c r="C8" s="51"/>
    </row>
    <row r="9" spans="1:5" ht="15" customHeight="1" x14ac:dyDescent="0.3">
      <c r="A9" s="1" t="s">
        <v>1</v>
      </c>
      <c r="D9" s="5"/>
    </row>
    <row r="10" spans="1:5" ht="19.5" customHeight="1" x14ac:dyDescent="0.3">
      <c r="A10" s="51"/>
      <c r="D10" s="5"/>
    </row>
    <row r="11" spans="1:5" ht="13.5" customHeight="1" thickBot="1" x14ac:dyDescent="0.35">
      <c r="A11" s="11"/>
      <c r="B11" s="53"/>
      <c r="C11" s="53"/>
      <c r="E11" s="5"/>
    </row>
    <row r="12" spans="1:5" ht="15.6" thickTop="1" thickBot="1" x14ac:dyDescent="0.35">
      <c r="A12" s="54" t="s">
        <v>7</v>
      </c>
      <c r="B12" s="42" t="s">
        <v>8</v>
      </c>
      <c r="C12" s="43" t="s">
        <v>34</v>
      </c>
      <c r="D12" s="33" t="s">
        <v>2</v>
      </c>
      <c r="E12" s="30" t="s">
        <v>29</v>
      </c>
    </row>
    <row r="13" spans="1:5" ht="15.6" thickTop="1" thickBot="1" x14ac:dyDescent="0.35">
      <c r="A13" s="55"/>
      <c r="B13" s="44">
        <v>80</v>
      </c>
      <c r="C13" s="44">
        <f>C14+C19</f>
        <v>0</v>
      </c>
      <c r="D13" s="45">
        <f>D14+D19</f>
        <v>0</v>
      </c>
      <c r="E13" s="31">
        <f>SUM(D13+C13)</f>
        <v>0</v>
      </c>
    </row>
    <row r="14" spans="1:5" ht="15" thickTop="1" x14ac:dyDescent="0.3">
      <c r="A14" s="38" t="s">
        <v>9</v>
      </c>
      <c r="B14" s="39" t="s">
        <v>27</v>
      </c>
      <c r="C14" s="40">
        <f>SUM(C15:C18)</f>
        <v>0</v>
      </c>
      <c r="D14" s="41">
        <f>SUM(D15:D18)</f>
        <v>0</v>
      </c>
      <c r="E14" s="12"/>
    </row>
    <row r="15" spans="1:5" x14ac:dyDescent="0.3">
      <c r="A15" s="28" t="s">
        <v>10</v>
      </c>
      <c r="B15" s="26">
        <v>40</v>
      </c>
      <c r="C15" s="27"/>
      <c r="D15" s="29"/>
      <c r="E15" s="12"/>
    </row>
    <row r="16" spans="1:5" x14ac:dyDescent="0.3">
      <c r="A16" s="23" t="s">
        <v>32</v>
      </c>
      <c r="B16" s="13">
        <v>10</v>
      </c>
      <c r="C16" s="13"/>
      <c r="D16" s="14"/>
      <c r="E16" s="1"/>
    </row>
    <row r="17" spans="1:5" x14ac:dyDescent="0.3">
      <c r="A17" s="15" t="s">
        <v>11</v>
      </c>
      <c r="B17" s="16"/>
      <c r="C17" s="16"/>
      <c r="D17" s="17"/>
      <c r="E17" s="1"/>
    </row>
    <row r="18" spans="1:5" x14ac:dyDescent="0.3">
      <c r="A18" s="15" t="s">
        <v>12</v>
      </c>
      <c r="B18" s="16"/>
      <c r="C18" s="16"/>
      <c r="D18" s="17"/>
      <c r="E18" s="1"/>
    </row>
    <row r="19" spans="1:5" x14ac:dyDescent="0.3">
      <c r="A19" s="34" t="s">
        <v>13</v>
      </c>
      <c r="B19" s="35" t="s">
        <v>28</v>
      </c>
      <c r="C19" s="36">
        <f>SUM(C21:C32)</f>
        <v>0</v>
      </c>
      <c r="D19" s="37">
        <f>SUM(D21:D32)</f>
        <v>0</v>
      </c>
      <c r="E19" s="1"/>
    </row>
    <row r="20" spans="1:5" x14ac:dyDescent="0.3">
      <c r="A20" s="21" t="s">
        <v>14</v>
      </c>
      <c r="B20" s="16"/>
      <c r="C20" s="16"/>
      <c r="D20" s="17"/>
      <c r="E20" s="1"/>
    </row>
    <row r="21" spans="1:5" x14ac:dyDescent="0.3">
      <c r="A21" s="15" t="s">
        <v>15</v>
      </c>
      <c r="B21" s="16"/>
      <c r="C21" s="16"/>
      <c r="D21" s="17"/>
      <c r="E21" s="1"/>
    </row>
    <row r="22" spans="1:5" x14ac:dyDescent="0.3">
      <c r="A22" s="15" t="s">
        <v>16</v>
      </c>
      <c r="B22" s="16"/>
      <c r="C22" s="16"/>
      <c r="D22" s="17"/>
      <c r="E22" s="1"/>
    </row>
    <row r="23" spans="1:5" x14ac:dyDescent="0.3">
      <c r="A23" s="15" t="s">
        <v>17</v>
      </c>
      <c r="B23" s="16"/>
      <c r="C23" s="16"/>
      <c r="D23" s="17"/>
      <c r="E23" s="1"/>
    </row>
    <row r="24" spans="1:5" x14ac:dyDescent="0.3">
      <c r="A24" s="15" t="s">
        <v>18</v>
      </c>
      <c r="B24" s="16"/>
      <c r="C24" s="16"/>
      <c r="D24" s="17"/>
      <c r="E24" s="1"/>
    </row>
    <row r="25" spans="1:5" x14ac:dyDescent="0.3">
      <c r="A25" s="15" t="s">
        <v>19</v>
      </c>
      <c r="B25" s="16"/>
      <c r="C25" s="16"/>
      <c r="D25" s="17"/>
      <c r="E25" s="1"/>
    </row>
    <row r="26" spans="1:5" x14ac:dyDescent="0.3">
      <c r="A26" s="15" t="s">
        <v>20</v>
      </c>
      <c r="B26" s="16"/>
      <c r="C26" s="16"/>
      <c r="D26" s="17"/>
      <c r="E26" s="1"/>
    </row>
    <row r="27" spans="1:5" ht="15" customHeight="1" x14ac:dyDescent="0.3">
      <c r="A27" s="15" t="s">
        <v>21</v>
      </c>
      <c r="B27" s="16"/>
      <c r="C27" s="16"/>
      <c r="D27" s="17"/>
      <c r="E27" s="1"/>
    </row>
    <row r="28" spans="1:5" ht="15" customHeight="1" x14ac:dyDescent="0.3">
      <c r="A28" s="15" t="s">
        <v>22</v>
      </c>
      <c r="B28" s="16"/>
      <c r="C28" s="16"/>
      <c r="D28" s="17"/>
      <c r="E28" s="1"/>
    </row>
    <row r="29" spans="1:5" x14ac:dyDescent="0.3">
      <c r="A29" s="15" t="s">
        <v>3</v>
      </c>
      <c r="B29" s="16"/>
      <c r="C29" s="16"/>
      <c r="D29" s="17"/>
      <c r="E29" s="1"/>
    </row>
    <row r="30" spans="1:5" x14ac:dyDescent="0.3">
      <c r="A30" s="15" t="s">
        <v>23</v>
      </c>
      <c r="B30" s="16"/>
      <c r="C30" s="16"/>
      <c r="D30" s="17"/>
      <c r="E30" s="1"/>
    </row>
    <row r="31" spans="1:5" ht="15" customHeight="1" x14ac:dyDescent="0.3">
      <c r="A31" s="15" t="s">
        <v>24</v>
      </c>
      <c r="B31" s="16"/>
      <c r="C31" s="16"/>
      <c r="D31" s="17"/>
      <c r="E31" s="1"/>
    </row>
    <row r="32" spans="1:5" ht="15" thickBot="1" x14ac:dyDescent="0.35">
      <c r="A32" s="22" t="s">
        <v>25</v>
      </c>
      <c r="B32" s="19"/>
      <c r="C32" s="19"/>
      <c r="D32" s="20"/>
      <c r="E32" s="1"/>
    </row>
    <row r="33" spans="1:5" ht="13.5" customHeight="1" thickTop="1" thickBot="1" x14ac:dyDescent="0.35">
      <c r="E33" s="1"/>
    </row>
    <row r="34" spans="1:5" s="25" customFormat="1" ht="15.6" thickTop="1" thickBot="1" x14ac:dyDescent="0.35">
      <c r="A34" s="2" t="s">
        <v>26</v>
      </c>
      <c r="B34" s="48">
        <v>40</v>
      </c>
      <c r="C34" s="48">
        <f>SUM(C35:C38)</f>
        <v>0</v>
      </c>
      <c r="D34" s="3">
        <f>SUM(D35:D38)</f>
        <v>0</v>
      </c>
      <c r="E34" s="32">
        <f>D34+C34</f>
        <v>0</v>
      </c>
    </row>
    <row r="35" spans="1:5" ht="15" thickTop="1" x14ac:dyDescent="0.3">
      <c r="A35" s="47"/>
      <c r="B35" s="13"/>
      <c r="C35" s="46"/>
      <c r="D35" s="14"/>
      <c r="E35" s="1"/>
    </row>
    <row r="36" spans="1:5" x14ac:dyDescent="0.3">
      <c r="A36" s="15"/>
      <c r="B36" s="16"/>
      <c r="C36" s="16"/>
      <c r="D36" s="17"/>
      <c r="E36" s="1"/>
    </row>
    <row r="37" spans="1:5" x14ac:dyDescent="0.3">
      <c r="A37" s="15"/>
      <c r="B37" s="16"/>
      <c r="C37" s="16"/>
      <c r="D37" s="17"/>
      <c r="E37" s="1"/>
    </row>
    <row r="38" spans="1:5" ht="15" thickBot="1" x14ac:dyDescent="0.35">
      <c r="A38" s="18"/>
      <c r="B38" s="19"/>
      <c r="C38" s="19"/>
      <c r="D38" s="20"/>
      <c r="E38" s="1"/>
    </row>
    <row r="39" spans="1:5" ht="13.5" customHeight="1" thickTop="1" thickBot="1" x14ac:dyDescent="0.35">
      <c r="E39" s="1"/>
    </row>
    <row r="40" spans="1:5" s="25" customFormat="1" ht="15.6" thickTop="1" thickBot="1" x14ac:dyDescent="0.35">
      <c r="A40" s="2" t="s">
        <v>4</v>
      </c>
      <c r="B40" s="48">
        <f>B34+B13</f>
        <v>120</v>
      </c>
      <c r="C40" s="48">
        <f>C34+C13</f>
        <v>0</v>
      </c>
      <c r="D40" s="3">
        <f>D34+D13</f>
        <v>0</v>
      </c>
      <c r="E40" s="24">
        <f>D40+C40</f>
        <v>0</v>
      </c>
    </row>
    <row r="41" spans="1:5" ht="15" thickTop="1" x14ac:dyDescent="0.3"/>
    <row r="43" spans="1:5" x14ac:dyDescent="0.3">
      <c r="A43" s="49" t="s">
        <v>36</v>
      </c>
    </row>
  </sheetData>
  <mergeCells count="2">
    <mergeCell ref="B11:C11"/>
    <mergeCell ref="A12:A13"/>
  </mergeCells>
  <hyperlinks>
    <hyperlink ref="A5" r:id="rId1"/>
  </hyperlinks>
  <pageMargins left="0.7" right="0.7" top="0.75" bottom="0.75" header="0.3" footer="0.3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mao</vt:lpstr>
    </vt:vector>
  </TitlesOfParts>
  <Company>Tampereen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 Ryytty</dc:creator>
  <cp:lastModifiedBy>Tiina Mäenpää</cp:lastModifiedBy>
  <cp:lastPrinted>2015-06-05T05:38:31Z</cp:lastPrinted>
  <dcterms:created xsi:type="dcterms:W3CDTF">2015-06-04T11:23:15Z</dcterms:created>
  <dcterms:modified xsi:type="dcterms:W3CDTF">2019-08-21T10:33:55Z</dcterms:modified>
</cp:coreProperties>
</file>